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G4" i="1"/>
  <c r="G5" i="1"/>
  <c r="G6" i="1"/>
  <c r="G7" i="1"/>
  <c r="G8" i="1"/>
  <c r="G9" i="1"/>
  <c r="E5" i="1"/>
  <c r="E6" i="1"/>
  <c r="E7" i="1"/>
  <c r="E8" i="1"/>
  <c r="E9" i="1"/>
  <c r="B9" i="1" l="1"/>
  <c r="B8" i="1"/>
  <c r="B6" i="1"/>
  <c r="B5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<sst xmlns="http://schemas.openxmlformats.org/spreadsheetml/2006/main" count="31" uniqueCount="30">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</sst>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C19">
            <v>200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  <cell r="C20">
            <v>80</v>
          </cell>
          <cell r="D20">
            <v>11.1</v>
          </cell>
          <cell r="E20">
            <v>5.9</v>
          </cell>
          <cell r="F20">
            <v>5</v>
          </cell>
          <cell r="G20">
            <v>117.8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45174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8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25">
      <c r="A5" s="6"/>
      <c r="B5" s="9" t="str">
        <f>$B$16</f>
        <v>2 блюдо</v>
      </c>
      <c r="C5" s="3" t="str">
        <f>'[1]Table 1'!A19</f>
        <v>54-6г</v>
      </c>
      <c r="D5" s="32" t="str">
        <f>'[1]Table 1'!B19</f>
        <v>Рис отварной</v>
      </c>
      <c r="E5" s="17">
        <f>'[1]Table 1'!C19</f>
        <v>200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tr">
        <f>$B$16</f>
        <v>2 блюдо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f>'[1]Table 1'!C20</f>
        <v>80</v>
      </c>
      <c r="F6" s="24">
        <v>27.19</v>
      </c>
      <c r="G6" s="17">
        <f>'[1]Table 1'!G20</f>
        <v>117.8</v>
      </c>
      <c r="H6" s="17">
        <f>'[1]Table 1'!D20</f>
        <v>11.1</v>
      </c>
      <c r="I6" s="17">
        <f>'[1]Table 1'!E20</f>
        <v>5.9</v>
      </c>
      <c r="J6" s="18">
        <f>'[1]Table 1'!F20</f>
        <v>5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>SUM(E4:E9)</f>
        <v>590</v>
      </c>
      <c r="F10" s="34">
        <f>SUM(F4:F9)</f>
        <v>72.360000000000014</v>
      </c>
      <c r="G10" s="34">
        <f>SUM(G4:G9)</f>
        <v>651.80000000000007</v>
      </c>
      <c r="H10" s="34">
        <f>SUM(H4:H9)</f>
        <v>28.9</v>
      </c>
      <c r="I10" s="34">
        <f>SUM(I4:I9)</f>
        <v>20.399999999999999</v>
      </c>
      <c r="J10" s="34">
        <f>SUM(J4:J9)</f>
        <v>88.100000000000009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2023-09-05T12:13:52Z</dcterms:modified>
</cp:coreProperties>
</file>